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PERSONALCLOUD\Public\UDISE\UDISE 2024\Información Pública 2024\Información Pública de Oficio\Información Pública de Oficio  Marzo\Numeral 22 Compras Directas\"/>
    </mc:Choice>
  </mc:AlternateContent>
  <xr:revisionPtr revIDLastSave="0" documentId="8_{E7892238-8A0D-40A2-B44F-D3B6CCC0C5BB}" xr6:coauthVersionLast="36" xr6:coauthVersionMax="36" xr10:uidLastSave="{00000000-0000-0000-0000-000000000000}"/>
  <bookViews>
    <workbookView xWindow="0" yWindow="0" windowWidth="28800" windowHeight="12105" xr2:uid="{9FC4341B-9C5B-416C-A2BB-BE06E92A4354}"/>
  </bookViews>
  <sheets>
    <sheet name="N22" sheetId="1" r:id="rId1"/>
  </sheets>
  <definedNames>
    <definedName name="_xlnm._FilterDatabase" localSheetId="0" hidden="1">'N22'!$A$12:$G$29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E43" i="1"/>
  <c r="E42" i="1"/>
  <c r="E34" i="1"/>
  <c r="E29" i="1"/>
  <c r="E28" i="1"/>
  <c r="E27" i="1"/>
  <c r="E25" i="1"/>
  <c r="E24" i="1"/>
  <c r="E21" i="1"/>
  <c r="E20" i="1"/>
  <c r="E19" i="1"/>
  <c r="E18" i="1"/>
  <c r="E17" i="1"/>
  <c r="E16" i="1"/>
  <c r="E13" i="1"/>
</calcChain>
</file>

<file path=xl/sharedStrings.xml><?xml version="1.0" encoding="utf-8"?>
<sst xmlns="http://schemas.openxmlformats.org/spreadsheetml/2006/main" count="83" uniqueCount="72">
  <si>
    <t xml:space="preserve">ENTIDAD:SECRETARÍA EJECUTIVA DE LA INSTANCIA COORDINADORA DE LA MODERNIZACIÓN DEL SECTOR JUSTICIA </t>
  </si>
  <si>
    <t xml:space="preserve">PROGRAMA O PROYECTO: </t>
  </si>
  <si>
    <t>DIRECCIÓN: 2DA CALLE 8-36 ZONA 14 CIUDAD</t>
  </si>
  <si>
    <t>HORARIO DE ATENCIÓN: DE 8:00 A 16:00</t>
  </si>
  <si>
    <t>TELÉFONO:23174747</t>
  </si>
  <si>
    <t xml:space="preserve">DIRECTOR O COORDINADOR:  SULY JOHANA TERET MAZARIEGOS </t>
  </si>
  <si>
    <t>ENCARGADO DE ACTUALIZACIÓN: LESLY MARIA MENDOZA BIZARRO</t>
  </si>
  <si>
    <t>FECHA DE ACTUALIZACIÓN:03/04/2024</t>
  </si>
  <si>
    <t>CORRESPONDE AL MES DE: MARZO 2024</t>
  </si>
  <si>
    <t>NUMERAL 22 - COMPRAS DIRECTAS</t>
  </si>
  <si>
    <t>FECHA COMPRA</t>
  </si>
  <si>
    <t>DESCRIPCIÓN DE COMPRA</t>
  </si>
  <si>
    <t>CANTIDAD</t>
  </si>
  <si>
    <t>PRECIO UNITARIO</t>
  </si>
  <si>
    <t>PRECIO TOTAL</t>
  </si>
  <si>
    <t>PROVEEDOR</t>
  </si>
  <si>
    <t>NIT</t>
  </si>
  <si>
    <t>ARRENDAMIENTO DEL BIEN INMUEBLE PARA OFICINAS DE LA SEDE CENTRAL DE LA SECRETARIA EJECUTIVA DE LA INSTANCIA COORDINADORA DE LA MODERNIZACIÓN DEL SECTOR JUSTICIA, CORRESPONDIENTE AL MES DE MARZO DEL AÑO 2024.</t>
  </si>
  <si>
    <t>MARTA MONSERRAT GUZMÁN SEGURA05</t>
  </si>
  <si>
    <t>ARRENDAMIENTO DE BIEN INMUEBLE PARA OFICINAS DEL BUFETE POPULAR DEL CENTRO DE ADMINISTRACIÓN DE JUSTICIA -CAJ- SANTIAGO ATITLÁN, SOLOLÁ, CORRESPONDIENTE AL MES DE FEBRERO  DEL AÑO 2023</t>
  </si>
  <si>
    <t xml:space="preserve"> RAMIREZ CULAN JUAN</t>
  </si>
  <si>
    <t>ARRENDAMIENTO DE BIEN INMUEBLE PARA OFICINAS DEL BUFETE POPULAR DEL CENTRO DE ADMINISTRACIÓN DE JUSTICIA -CAJ- NEBAJ-QUICHÉ, CORRESPONDIENTE AL MES DE MARZO  2024.</t>
  </si>
  <si>
    <t xml:space="preserve"> RAMIREZ RAYMUNDO MOISES PEDRO</t>
  </si>
  <si>
    <t>PAGO POR SERVICIO DE ALMACENAJE PARA MOBILIARIO Y ARCHIVO MUERTO DE LA SECRETARIA EJECUTIVA DE LA ICMSJ, CORRESPONDIENTE AL MES DE MARZO 2024</t>
  </si>
  <si>
    <t>ZADAR S.A.</t>
  </si>
  <si>
    <t>PAGO POR SERVICIO DE ENLACE DE INTERNET PARA LOS CINCO CENTROS DE ADMINISTRACIÓN DE JUSTICIA, CORRESPONDIENTE AL MES DE FEBRERO DEL AÑO 2024.</t>
  </si>
  <si>
    <t>COMUNICACIONES CELULARES S.A.</t>
  </si>
  <si>
    <t>PAGO POR SERVICIO DE ENERGÍA ELÉCTRICA PRESTADO EN LOS POLÍGONOS DE LAS INSTALACIONES DEL CAJ DE PLAYA GRANDE, IXCÁN QUICHÉ CORRESPONDIENTE AL PERÍODO DEL 25/01/2024 AL 22/02/2024.</t>
  </si>
  <si>
    <t>EMPRESA MUNICIPAL RURAL DE ELECTRICIDAD 'EMRE'</t>
  </si>
  <si>
    <t>PAGO POR SERVICIO DE ENERGÍA ELÉCTRICA DEL INMUEBLE QUE OCUPA LAS OFICINAS  CENTRALES DE LA SECRETARÍA EJECUTIVA DE LA ICMSJ, CORRESPONDIENTE AL PERÍODO DEL 05/02/2023 AL 06/03/2024.</t>
  </si>
  <si>
    <t>EMPRESA ELECTRICA DE GUATEMALA S.A.</t>
  </si>
  <si>
    <t>PAGO POR SERVICIO DE ENERGIA ELÉCTRICA PRESTADO EN LAS INSTALACIONES DEL CAJ DE IXCHIGUAN SAN MARCOS DURANTE EL PERÍODO DEL 08/02/2024 AL 08/03/2024</t>
  </si>
  <si>
    <t>DISTRIBUIDORA DE ELECTRICIDAD DE OCCIDENTE S.A.</t>
  </si>
  <si>
    <t>SERVICIO DE TELEFONIA FIJA
PRESTADO A LAS OFICINAS CENTRALES DE LA SECRETARIA
EJECUTIVA DE LA ICMSJ,
CORRESPONDIENTE AL PERIODO AL MES DE FEBRERO.</t>
  </si>
  <si>
    <t>PAGO POR SERVICIO DE
TELEFONIA MOVIL PARA LA
SECRETARIA EJECUTIVA DE LA
INSTANCIA COORDINADORA CE LA MODERNIZACION DEL SECTOR
JUSTICIA Y LOS CINCO CENTROS
DE ADMINISTRACION DE JUSTICIA
CORRESPONDIENTE AL MES DE FEBRERO 2024</t>
  </si>
  <si>
    <t>PAGO POR SERVICIO DE ENLACE
DE INTERNET PARA LA SEDE
CENTRAL DE LA SECRETARIA
EJECUTIVA DE LA INSTANCIA
COORDINADORA DE LA
MODERNIZACION DEL SECTOR
JUSTICIA, CORRESPONDIENTE AL
MES DE MARZO 2024.</t>
  </si>
  <si>
    <t>SERVICIOS INNOVADORES DE COMUNICACIÓN Y ENTRETENIMIENTO, SOCIEDAD ANONIMA</t>
  </si>
  <si>
    <t>PAGO POR SERVICIO DE
SEGURIDAD Y VIGILANCIA PARA
EL RESGUARDO DEL EDIFICIO DEL
CANTON PANABAJ DEL CENTRO
DE ADMINSITRACION DE JUSTICIA
DE SANTIAGO ATITLAN, SOLOLA
DE LA SEICMSJ,
CORRESPONDIENTE AL MES MARZO DE 2024.</t>
  </si>
  <si>
    <t>ESTRATEGIAS Y SEGURIDAD PRIVADA S.A.</t>
  </si>
  <si>
    <t>PAGO POR SERVICIO DE ENERGÍA ELÉCTRICA PRESTADO EN LAS OFICINAS DEL BUFETE POPULAR DEL CENTRO DE ADMINISTRACIÓN DE JUSTICIA DE SANTIAGO ATITLÁN, SOLOLÁ DEL 19/02/2024 AL 20/03/2024.</t>
  </si>
  <si>
    <t>PAGO POR ADQUISICION DE
SERVICIO DE TELEFONIA MOVIL
PRESTADO A LAS INSTALACIONES
DE LOS CINCO CENTROS DE
ADMINISTRACION DE JUSTICIA DE
LA SECRETARIA EJECUTIVA DE LA
ICMSJ, CORRESPONDIENTE AL MES
DE FEBRERO 2024.</t>
  </si>
  <si>
    <t>PAGO POR SERVICIO DE SEGURIDAD Y VIGILANCIA PARA EL CENTRO DE ADMINISTRACION DE JUSTICIA DE SANTIAGO ATITLÁN,
SOLOLÁ DE LA SECRETARIA
EJECUTIVA DE LA ICMSJ,
CORRESPONDIENTE AL MES DE MARZO 2024.</t>
  </si>
  <si>
    <t>PAGO POR CONSUMO DEL SERVICIO DE AGUA POTABLE DEL
INMUEBLE QUE
OCUPA LAS OFICINAS
DE LA SECRETARIA
EJECUTIVA DE LA
ICMSJ, DE ENERO A FEBRERO 2024.</t>
  </si>
  <si>
    <t>EMPRESA MUNICIPAL DE AGUA DE LA CIUDAD DE GUATEMALA</t>
  </si>
  <si>
    <t>SERVICIO DE TRANSPORTE DE
CARGA GENERAL, ENVIO DE
SUMINISTROS Y
CORRESPONDENCIA ENTRE LOS 5
CENTROS DE ADMINISTRACION DE
JUSTICIA Y LA SECRETARIA
EJECUTIVA DE LA ICMSJ,
CORRESPONDIENTE AL MES DE FEBRERO 2024.</t>
  </si>
  <si>
    <t>CARGO EXPRESO S.A.</t>
  </si>
  <si>
    <t>ADQUISICIÓN DE SERVICIO DE MANTENIMIENTO PREVENTIVO Y CORRECTIVO PARA LA PLANTA TELEFÓNICA MARCA INTELBRAS IMPACTA 220, NUMERO DE INVENTARIOS, SEICMSJ 1221.1-5861 UBICADA EN LA SEICMSJ.</t>
  </si>
  <si>
    <t>MARCO VINICIO CRUZ VELASQUEZ</t>
  </si>
  <si>
    <t>COMPRA DE BANNERS TIPO ROLL UP, FULL COLOR, CALIDAD FOTOGRAFICA PARA FINES
DE VISIBILIDAD Y COMUNICACIÓN PARA LOS CINCO CENTROS DE ADMINISTRACIÓN DE
JUSTICIA Y DE LA SECRETARIA EJECUTIVA DE LA ICMSJ.</t>
  </si>
  <si>
    <t xml:space="preserve"> RODAS GONZÁLEZ CESAR ESTUARDO</t>
  </si>
  <si>
    <t>COMPRA DE RÓTULOS DE IDENTIFICACIÓN EN MATERIAL ACM DE 1MT X 2MT PARA ÁREA
DE EXTERIOR DE LOS CENTROS DE ADMINISTRACIÓN DE JUSTICIA DE: IXCHIGUAN SAN
MARCOS Y SANTIAGO ATITLÁN SOLOLÁ DE LA SECRETARIA EJECUTIVA DE LA ICMSJ.</t>
  </si>
  <si>
    <t>COMPRA DE INSUMOS DE CAFETERIA PARA CONSUMO DEL PERSONAL, USUARIOS Y VISITANTES DE LOS CINCO CENTROS DE ADMINISTRACION DE JUSTICIA Y DE LA SECRETARIA EJECUTIVA DE LA ICMSJ.</t>
  </si>
  <si>
    <t>SON VELÁSQUEZ ANNA BEATRÍZ</t>
  </si>
  <si>
    <t>COMPRA DE INSUMOS DE LIMPIEZA PARA GARANTIZAR UN ENTORNO LIMPI PARA LOS
CINCO CENTROS DE ADMINISTRACION DE JUSTICIA DE LA SEICMSJ.</t>
  </si>
  <si>
    <t xml:space="preserve"> SERVICIOS Y DESARROLLOS ESPERANZA, SOCIEDAD ANONIMA</t>
  </si>
  <si>
    <t>ADQUISICIÓN DE SERVICIO DE ALQUILER DE PANTALLA 6X2MTS PARA EL EVENTO EN 
CONMEMORACIÓN AL "DIA INTERNACIONAL DE LA MUJER" COMO APOYO A LA COMISION
DE LA MUJER DE LA CORTE SUPREMA DE JUSTICIA, REALIZADO EL 07 DE MARZO DEL AÑO 2024.</t>
  </si>
  <si>
    <t>QUIÑONEZ RAMÍREZ LESTER ELIAZAR</t>
  </si>
  <si>
    <t xml:space="preserve">ADQUISICIÓN DE TUBOS GALVANIZADOS DE FORMA REDONDA PARA CONSTRUCCIÓN, 
QUE SERÁN UTILIZADOS EN EL MODELO DE ATENCIÓN INTEGRAL PARA LAS MUJERES
VÍCTIMAS DE VIOLENCIA IXKEM -MAIMI-.
</t>
  </si>
  <si>
    <t xml:space="preserve"> FEDEMSA SOCIEDAD ANONIMA</t>
  </si>
  <si>
    <t>COMPRA DE IMPRESORAS MULTIFUNCIONALES QUE SERÁN UTILIZADOS POR EL 
PERSONAL DEL CENTRO DE ADMINISTRACION DE JUSTICIA DE IXCHIGUAN DEPARTAMENTO
DE SAN MARCOS, DEBIDO A LA FALTA DE EQUIPO CON IMPRESIÓN A COLOR.</t>
  </si>
  <si>
    <t>CORPORACION NACIONAL PRIME PC SOCIEDAD ANONIMA</t>
  </si>
  <si>
    <t>COMPRA DE CERTIFICADOS DE ALIMENTOS CON DENOMINACION DE Q.100.00 QUE SERAN 
UTILIZADOS EN LAS REUNIONES QUE SOSTENGA EL DESPACHO SUPERIOR Y DIRECCIÓN
GENERAL DE LA SECRETARIA EJECUTIVA DE LA ICMSJ.</t>
  </si>
  <si>
    <t xml:space="preserve"> LA PANERIA SOCIEDAD ANONIMA</t>
  </si>
  <si>
    <t xml:space="preserve"> COMPRA DE PERFILES Y POSTES PARA EL MODELO IXKEM-MAIMI, QUE SERÁN UTILIZADOS EN EL MODELO DE ATENCIÓN INTEGRAL PARA LAS MUJERES VÍCTIMAS DE
VIOLENCIA IXKEM -MAIMI- COMO FORTALECIMIENTO AL SECTOR JUSTICIA.
</t>
  </si>
  <si>
    <t>SERVICIOS INMOBILIARIOS Y COMERCIALES ARBORECER, SOCIEDAD
ANONIMA</t>
  </si>
  <si>
    <t xml:space="preserve"> COMPRA DE SILLAS EJECUTIVAS PARA ASISTENTE DE DESPACHO SUPERIOR Y PARA EL 
ENCARGADO DE FONDO ROTATIVO DE LA SECRETARIA EJECUTIVA DE LA INSTANCIA DE
LA COORDINADORA DE LA MODERNIZACIÓN DEL SECTOR JUSTICIA.
</t>
  </si>
  <si>
    <t>DE OFICINA SOCIEDAD ANONIMA</t>
  </si>
  <si>
    <t xml:space="preserve">COMPRA DE BOMBILLAS QUE SERÁ UTILIZADOS EN LOS 5 CENTROS DE ADMINISTRACION
DE JUSTICIA Y DE LA SECRETARIA EJECUTIVA DE LA ICMSJ.
</t>
  </si>
  <si>
    <t xml:space="preserve">COMPRA DE INSUMOS DE LIBRERÍA PARA LOS CINCO CENTROS DE ADMINISTRACION DE
JUSTICIA Y DE LA SECRETARIA EJECUTIVA DE LA ICMSJ.
</t>
  </si>
  <si>
    <t>PAPELERIA ARRIOLA SOCIEDAD ANONIMA</t>
  </si>
  <si>
    <t>ADQUISICIÓN POR SERVICIO DE IMPRESIÓN DE 500 STICKERS, TAMAÑO 2" 3/8 DE
DIÁMETRO, FULL COLOR, TROQUELADOS DEL LOGO DE LA SECRETARÍA EJECUTIVA DE LA
ICMSJ, PARA FINES DE VISIBILIDAD Y COMUNICACIÓN.</t>
  </si>
  <si>
    <t>GRUPO DISTRIBUIDORA CONTINENTAL,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</si>
</sst>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4" x14ac:knownFonts="1">
    <font>
      <sz val="11"/>
      <color theme="1"/>
      <name val="Calibri"/>
      <family val="2"/>
      <scheme val="minor"/>
    </font>
    <font>
      <b/>
      <sz val="12"/>
      <color theme="1"/>
      <name val="Times New Roman"/>
      <family val="1"/>
    </font>
    <font>
      <sz val="12"/>
      <color theme="1"/>
      <name val="Times New Roman"/>
      <family val="1"/>
    </font>
    <font>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Border="1" applyAlignment="1">
      <alignment horizontal="center" vertical="center"/>
    </xf>
    <xf numFmtId="0" fontId="1" fillId="2" borderId="0" xfId="0" applyFont="1" applyFill="1" applyBorder="1" applyAlignment="1">
      <alignment horizontal="left" vertical="center" wrapText="1"/>
    </xf>
    <xf numFmtId="164" fontId="1" fillId="0" borderId="0"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64" fontId="2" fillId="0"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1" fillId="0" borderId="0" xfId="0" applyFont="1" applyAlignment="1">
      <alignment horizontal="center" vertical="center"/>
    </xf>
    <xf numFmtId="0" fontId="2" fillId="2" borderId="0" xfId="0" applyFont="1" applyFill="1" applyAlignment="1">
      <alignment horizontal="left"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ABC4-40D4-4FEC-9FAD-02B03B0ECBC5}">
  <sheetPr>
    <tabColor rgb="FF00B0F0"/>
    <pageSetUpPr fitToPage="1"/>
  </sheetPr>
  <dimension ref="A1:G45"/>
  <sheetViews>
    <sheetView tabSelected="1" zoomScale="70" zoomScaleNormal="70" workbookViewId="0">
      <selection activeCell="H44" sqref="H44"/>
    </sheetView>
  </sheetViews>
  <sheetFormatPr baseColWidth="10" defaultRowHeight="15.75" x14ac:dyDescent="0.25"/>
  <cols>
    <col min="1" max="1" width="15.7109375" style="36" customWidth="1"/>
    <col min="2" max="2" width="39.42578125" style="37" customWidth="1"/>
    <col min="3" max="3" width="16.28515625" style="38" customWidth="1"/>
    <col min="4" max="4" width="14.42578125" style="39" customWidth="1"/>
    <col min="5" max="5" width="14.7109375" style="39" customWidth="1"/>
    <col min="6" max="6" width="30.7109375" style="40" customWidth="1"/>
    <col min="7" max="7" width="15" style="38" customWidth="1"/>
  </cols>
  <sheetData>
    <row r="1" spans="1:7" x14ac:dyDescent="0.25">
      <c r="A1" s="1" t="s">
        <v>0</v>
      </c>
      <c r="B1" s="1"/>
      <c r="C1" s="1"/>
      <c r="D1" s="1"/>
      <c r="E1" s="1"/>
      <c r="F1" s="1"/>
      <c r="G1" s="1"/>
    </row>
    <row r="2" spans="1:7" x14ac:dyDescent="0.25">
      <c r="A2" s="2" t="s">
        <v>1</v>
      </c>
      <c r="B2" s="3"/>
      <c r="C2" s="3"/>
      <c r="D2" s="3"/>
      <c r="E2" s="3"/>
      <c r="F2" s="3"/>
      <c r="G2" s="4"/>
    </row>
    <row r="3" spans="1:7" x14ac:dyDescent="0.25">
      <c r="A3" s="1" t="s">
        <v>2</v>
      </c>
      <c r="B3" s="1"/>
      <c r="C3" s="1"/>
      <c r="D3" s="1"/>
      <c r="E3" s="1"/>
      <c r="F3" s="1"/>
      <c r="G3" s="1"/>
    </row>
    <row r="4" spans="1:7" x14ac:dyDescent="0.25">
      <c r="A4" s="5" t="s">
        <v>3</v>
      </c>
      <c r="B4" s="5"/>
      <c r="C4" s="5"/>
      <c r="D4" s="5"/>
      <c r="E4" s="5"/>
      <c r="F4" s="5"/>
      <c r="G4" s="5"/>
    </row>
    <row r="5" spans="1:7" x14ac:dyDescent="0.25">
      <c r="A5" s="1" t="s">
        <v>4</v>
      </c>
      <c r="B5" s="1"/>
      <c r="C5" s="1"/>
      <c r="D5" s="1"/>
      <c r="E5" s="1"/>
      <c r="F5" s="1"/>
      <c r="G5" s="1"/>
    </row>
    <row r="6" spans="1:7" x14ac:dyDescent="0.25">
      <c r="A6" s="1" t="s">
        <v>5</v>
      </c>
      <c r="B6" s="1"/>
      <c r="C6" s="1"/>
      <c r="D6" s="1"/>
      <c r="E6" s="1"/>
      <c r="F6" s="1"/>
      <c r="G6" s="1"/>
    </row>
    <row r="7" spans="1:7" x14ac:dyDescent="0.25">
      <c r="A7" s="1" t="s">
        <v>6</v>
      </c>
      <c r="B7" s="1"/>
      <c r="C7" s="1"/>
      <c r="D7" s="1"/>
      <c r="E7" s="1"/>
      <c r="F7" s="1"/>
      <c r="G7" s="1"/>
    </row>
    <row r="8" spans="1:7" x14ac:dyDescent="0.25">
      <c r="A8" s="1" t="s">
        <v>7</v>
      </c>
      <c r="B8" s="1"/>
      <c r="C8" s="1"/>
      <c r="D8" s="1"/>
      <c r="E8" s="1"/>
      <c r="F8" s="1"/>
      <c r="G8" s="1"/>
    </row>
    <row r="9" spans="1:7" x14ac:dyDescent="0.25">
      <c r="A9" s="1" t="s">
        <v>8</v>
      </c>
      <c r="B9" s="1"/>
      <c r="C9" s="1"/>
      <c r="D9" s="1"/>
      <c r="E9" s="1"/>
      <c r="F9" s="1"/>
      <c r="G9" s="1"/>
    </row>
    <row r="10" spans="1:7" x14ac:dyDescent="0.25">
      <c r="A10" s="6"/>
      <c r="B10" s="7"/>
      <c r="C10" s="6"/>
      <c r="D10" s="8"/>
      <c r="E10" s="8"/>
      <c r="F10" s="9"/>
      <c r="G10" s="6"/>
    </row>
    <row r="11" spans="1:7" ht="53.25" customHeight="1" x14ac:dyDescent="0.25">
      <c r="A11" s="10" t="s">
        <v>9</v>
      </c>
      <c r="B11" s="10"/>
      <c r="C11" s="10"/>
      <c r="D11" s="10"/>
      <c r="E11" s="10"/>
      <c r="F11" s="10"/>
      <c r="G11" s="10"/>
    </row>
    <row r="12" spans="1:7" ht="31.5" x14ac:dyDescent="0.25">
      <c r="A12" s="11" t="s">
        <v>10</v>
      </c>
      <c r="B12" s="12" t="s">
        <v>11</v>
      </c>
      <c r="C12" s="11" t="s">
        <v>12</v>
      </c>
      <c r="D12" s="13" t="s">
        <v>13</v>
      </c>
      <c r="E12" s="13" t="s">
        <v>14</v>
      </c>
      <c r="F12" s="11" t="s">
        <v>15</v>
      </c>
      <c r="G12" s="14" t="s">
        <v>16</v>
      </c>
    </row>
    <row r="13" spans="1:7" ht="136.5" customHeight="1" x14ac:dyDescent="0.25">
      <c r="A13" s="15">
        <v>45362</v>
      </c>
      <c r="B13" s="16" t="s">
        <v>17</v>
      </c>
      <c r="C13" s="17">
        <v>1</v>
      </c>
      <c r="D13" s="18">
        <v>59611.85</v>
      </c>
      <c r="E13" s="19">
        <f>+D13</f>
        <v>59611.85</v>
      </c>
      <c r="F13" s="17" t="s">
        <v>18</v>
      </c>
      <c r="G13" s="20">
        <v>4409612</v>
      </c>
    </row>
    <row r="14" spans="1:7" ht="133.5" customHeight="1" x14ac:dyDescent="0.25">
      <c r="A14" s="15">
        <v>45362</v>
      </c>
      <c r="B14" s="16" t="s">
        <v>19</v>
      </c>
      <c r="C14" s="17">
        <v>1</v>
      </c>
      <c r="D14" s="18">
        <v>4000</v>
      </c>
      <c r="E14" s="19">
        <v>4000</v>
      </c>
      <c r="F14" s="17" t="s">
        <v>20</v>
      </c>
      <c r="G14" s="20">
        <v>41534239</v>
      </c>
    </row>
    <row r="15" spans="1:7" ht="150" customHeight="1" x14ac:dyDescent="0.25">
      <c r="A15" s="15">
        <v>45362</v>
      </c>
      <c r="B15" s="16" t="s">
        <v>21</v>
      </c>
      <c r="C15" s="17">
        <v>1</v>
      </c>
      <c r="D15" s="18">
        <v>4000</v>
      </c>
      <c r="E15" s="19">
        <v>4000</v>
      </c>
      <c r="F15" s="17" t="s">
        <v>22</v>
      </c>
      <c r="G15" s="20">
        <v>45299722</v>
      </c>
    </row>
    <row r="16" spans="1:7" ht="128.25" customHeight="1" x14ac:dyDescent="0.25">
      <c r="A16" s="15">
        <v>45358</v>
      </c>
      <c r="B16" s="16" t="s">
        <v>23</v>
      </c>
      <c r="C16" s="17">
        <v>1</v>
      </c>
      <c r="D16" s="18">
        <v>5500</v>
      </c>
      <c r="E16" s="19">
        <f>+D16</f>
        <v>5500</v>
      </c>
      <c r="F16" s="17" t="s">
        <v>24</v>
      </c>
      <c r="G16" s="21">
        <v>58244638</v>
      </c>
    </row>
    <row r="17" spans="1:7" ht="138" customHeight="1" x14ac:dyDescent="0.25">
      <c r="A17" s="15">
        <v>45358</v>
      </c>
      <c r="B17" s="16" t="s">
        <v>25</v>
      </c>
      <c r="C17" s="17">
        <v>5</v>
      </c>
      <c r="D17" s="18">
        <v>549</v>
      </c>
      <c r="E17" s="19">
        <f>+C17*D17</f>
        <v>2745</v>
      </c>
      <c r="F17" s="17" t="s">
        <v>26</v>
      </c>
      <c r="G17" s="20">
        <v>5498104</v>
      </c>
    </row>
    <row r="18" spans="1:7" ht="150.75" customHeight="1" x14ac:dyDescent="0.25">
      <c r="A18" s="15">
        <v>45359</v>
      </c>
      <c r="B18" s="16" t="s">
        <v>27</v>
      </c>
      <c r="C18" s="17">
        <v>1</v>
      </c>
      <c r="D18" s="18">
        <v>2506.46</v>
      </c>
      <c r="E18" s="19">
        <f>+D18</f>
        <v>2506.46</v>
      </c>
      <c r="F18" s="17" t="s">
        <v>28</v>
      </c>
      <c r="G18" s="20">
        <v>19920040</v>
      </c>
    </row>
    <row r="19" spans="1:7" ht="154.5" customHeight="1" x14ac:dyDescent="0.25">
      <c r="A19" s="15">
        <v>45359</v>
      </c>
      <c r="B19" s="16" t="s">
        <v>29</v>
      </c>
      <c r="C19" s="17">
        <v>1</v>
      </c>
      <c r="D19" s="18">
        <v>3583.53</v>
      </c>
      <c r="E19" s="18">
        <f>+D19</f>
        <v>3583.53</v>
      </c>
      <c r="F19" s="17" t="s">
        <v>30</v>
      </c>
      <c r="G19" s="20">
        <v>326445</v>
      </c>
    </row>
    <row r="20" spans="1:7" ht="94.5" customHeight="1" x14ac:dyDescent="0.25">
      <c r="A20" s="22">
        <v>45369</v>
      </c>
      <c r="B20" s="23" t="s">
        <v>31</v>
      </c>
      <c r="C20" s="20">
        <v>1</v>
      </c>
      <c r="D20" s="24">
        <v>3950.63</v>
      </c>
      <c r="E20" s="24">
        <f>+D20</f>
        <v>3950.63</v>
      </c>
      <c r="F20" s="17" t="s">
        <v>32</v>
      </c>
      <c r="G20" s="20">
        <v>14946211</v>
      </c>
    </row>
    <row r="21" spans="1:7" ht="94.5" x14ac:dyDescent="0.25">
      <c r="A21" s="22">
        <v>45359</v>
      </c>
      <c r="B21" s="23" t="s">
        <v>33</v>
      </c>
      <c r="C21" s="20">
        <v>1</v>
      </c>
      <c r="D21" s="24">
        <v>900</v>
      </c>
      <c r="E21" s="24">
        <f>+C21*D21</f>
        <v>900</v>
      </c>
      <c r="F21" s="17" t="s">
        <v>26</v>
      </c>
      <c r="G21" s="20">
        <v>5498104</v>
      </c>
    </row>
    <row r="22" spans="1:7" ht="141.75" x14ac:dyDescent="0.25">
      <c r="A22" s="22">
        <v>45358</v>
      </c>
      <c r="B22" s="16" t="s">
        <v>34</v>
      </c>
      <c r="C22" s="20">
        <v>1</v>
      </c>
      <c r="D22" s="24">
        <v>4461</v>
      </c>
      <c r="E22" s="24">
        <v>4461</v>
      </c>
      <c r="F22" s="17" t="s">
        <v>26</v>
      </c>
      <c r="G22" s="20">
        <v>5498104</v>
      </c>
    </row>
    <row r="23" spans="1:7" ht="126" x14ac:dyDescent="0.25">
      <c r="A23" s="22">
        <v>45364</v>
      </c>
      <c r="B23" s="16" t="s">
        <v>35</v>
      </c>
      <c r="C23" s="20">
        <v>1</v>
      </c>
      <c r="D23" s="24">
        <v>599</v>
      </c>
      <c r="E23" s="24">
        <v>599</v>
      </c>
      <c r="F23" s="17" t="s">
        <v>36</v>
      </c>
      <c r="G23" s="20">
        <v>74859005</v>
      </c>
    </row>
    <row r="24" spans="1:7" ht="141.75" x14ac:dyDescent="0.25">
      <c r="A24" s="22">
        <v>45370</v>
      </c>
      <c r="B24" s="16" t="s">
        <v>37</v>
      </c>
      <c r="C24" s="20">
        <v>1</v>
      </c>
      <c r="D24" s="24">
        <v>11000</v>
      </c>
      <c r="E24" s="24">
        <f>+D24</f>
        <v>11000</v>
      </c>
      <c r="F24" s="17" t="s">
        <v>38</v>
      </c>
      <c r="G24" s="20">
        <v>95633960</v>
      </c>
    </row>
    <row r="25" spans="1:7" ht="144.75" customHeight="1" x14ac:dyDescent="0.25">
      <c r="A25" s="15">
        <v>45362</v>
      </c>
      <c r="B25" s="16" t="s">
        <v>39</v>
      </c>
      <c r="C25" s="20">
        <v>1</v>
      </c>
      <c r="D25" s="24">
        <v>1657.99</v>
      </c>
      <c r="E25" s="24">
        <f t="shared" ref="E25" si="0">+D25</f>
        <v>1657.99</v>
      </c>
      <c r="F25" s="17" t="s">
        <v>32</v>
      </c>
      <c r="G25" s="20">
        <v>14946211</v>
      </c>
    </row>
    <row r="26" spans="1:7" ht="126" x14ac:dyDescent="0.25">
      <c r="A26" s="25">
        <v>45364</v>
      </c>
      <c r="B26" s="26" t="s">
        <v>40</v>
      </c>
      <c r="C26" s="27">
        <v>1</v>
      </c>
      <c r="D26" s="28">
        <v>725</v>
      </c>
      <c r="E26" s="28">
        <v>725</v>
      </c>
      <c r="F26" s="29" t="s">
        <v>26</v>
      </c>
      <c r="G26" s="27">
        <v>5498104</v>
      </c>
    </row>
    <row r="27" spans="1:7" ht="180" customHeight="1" x14ac:dyDescent="0.25">
      <c r="A27" s="22">
        <v>45372</v>
      </c>
      <c r="B27" s="16" t="s">
        <v>41</v>
      </c>
      <c r="C27" s="20">
        <v>1</v>
      </c>
      <c r="D27" s="24">
        <v>11000</v>
      </c>
      <c r="E27" s="24">
        <f>+C27*D27</f>
        <v>11000</v>
      </c>
      <c r="F27" s="17" t="s">
        <v>38</v>
      </c>
      <c r="G27" s="20">
        <v>95633960</v>
      </c>
    </row>
    <row r="28" spans="1:7" ht="154.5" customHeight="1" x14ac:dyDescent="0.25">
      <c r="A28" s="22">
        <v>45355</v>
      </c>
      <c r="B28" s="16" t="s">
        <v>42</v>
      </c>
      <c r="C28" s="20">
        <v>1</v>
      </c>
      <c r="D28" s="24">
        <v>1539.08</v>
      </c>
      <c r="E28" s="24">
        <f>+C28*D28</f>
        <v>1539.08</v>
      </c>
      <c r="F28" s="17" t="s">
        <v>43</v>
      </c>
      <c r="G28" s="20">
        <v>3306518</v>
      </c>
    </row>
    <row r="29" spans="1:7" ht="141.75" x14ac:dyDescent="0.25">
      <c r="A29" s="22">
        <v>45376</v>
      </c>
      <c r="B29" s="16" t="s">
        <v>44</v>
      </c>
      <c r="C29" s="20">
        <v>1</v>
      </c>
      <c r="D29" s="24">
        <v>2177</v>
      </c>
      <c r="E29" s="24">
        <f>+C29*D29</f>
        <v>2177</v>
      </c>
      <c r="F29" s="17" t="s">
        <v>45</v>
      </c>
      <c r="G29" s="20">
        <v>5750814</v>
      </c>
    </row>
    <row r="30" spans="1:7" ht="110.25" x14ac:dyDescent="0.25">
      <c r="A30" s="30">
        <v>45364</v>
      </c>
      <c r="B30" s="26" t="s">
        <v>46</v>
      </c>
      <c r="C30" s="31">
        <v>1</v>
      </c>
      <c r="D30" s="32">
        <v>2980</v>
      </c>
      <c r="E30" s="32">
        <v>2980</v>
      </c>
      <c r="F30" s="33" t="s">
        <v>47</v>
      </c>
      <c r="G30" s="31">
        <v>26546930</v>
      </c>
    </row>
    <row r="31" spans="1:7" ht="126" x14ac:dyDescent="0.25">
      <c r="A31" s="30">
        <v>45359</v>
      </c>
      <c r="B31" s="26" t="s">
        <v>48</v>
      </c>
      <c r="C31" s="31">
        <v>1</v>
      </c>
      <c r="D31" s="32">
        <v>2765</v>
      </c>
      <c r="E31" s="32">
        <v>2765</v>
      </c>
      <c r="F31" s="34" t="s">
        <v>49</v>
      </c>
      <c r="G31" s="31">
        <v>12341606</v>
      </c>
    </row>
    <row r="32" spans="1:7" ht="141.75" x14ac:dyDescent="0.25">
      <c r="A32" s="30">
        <v>45359</v>
      </c>
      <c r="B32" s="26" t="s">
        <v>50</v>
      </c>
      <c r="C32" s="31">
        <v>1</v>
      </c>
      <c r="D32" s="32">
        <v>2200</v>
      </c>
      <c r="E32" s="32">
        <v>2200</v>
      </c>
      <c r="F32" s="34" t="s">
        <v>49</v>
      </c>
      <c r="G32" s="31">
        <v>12341606</v>
      </c>
    </row>
    <row r="33" spans="1:7" ht="75" x14ac:dyDescent="0.25">
      <c r="A33" s="30">
        <v>45370</v>
      </c>
      <c r="B33" s="35" t="s">
        <v>51</v>
      </c>
      <c r="C33" s="31">
        <v>1</v>
      </c>
      <c r="D33" s="32">
        <v>15704.12</v>
      </c>
      <c r="E33" s="32">
        <v>15704.12</v>
      </c>
      <c r="F33" s="33" t="s">
        <v>52</v>
      </c>
      <c r="G33" s="31">
        <v>40925447</v>
      </c>
    </row>
    <row r="34" spans="1:7" ht="94.5" x14ac:dyDescent="0.25">
      <c r="A34" s="30">
        <v>45370</v>
      </c>
      <c r="B34" s="26" t="s">
        <v>53</v>
      </c>
      <c r="C34" s="31">
        <v>1</v>
      </c>
      <c r="D34" s="32">
        <v>18714.55</v>
      </c>
      <c r="E34" s="32">
        <f>+D34</f>
        <v>18714.55</v>
      </c>
      <c r="F34" s="33" t="s">
        <v>54</v>
      </c>
      <c r="G34" s="31">
        <v>109035798</v>
      </c>
    </row>
    <row r="35" spans="1:7" ht="164.25" customHeight="1" x14ac:dyDescent="0.25">
      <c r="A35" s="30">
        <v>45369</v>
      </c>
      <c r="B35" s="26" t="s">
        <v>55</v>
      </c>
      <c r="C35" s="31">
        <v>1</v>
      </c>
      <c r="D35" s="32">
        <v>4147.5</v>
      </c>
      <c r="E35" s="32">
        <v>4147.5</v>
      </c>
      <c r="F35" s="33" t="s">
        <v>56</v>
      </c>
      <c r="G35" s="31">
        <v>87827298</v>
      </c>
    </row>
    <row r="36" spans="1:7" ht="141.75" x14ac:dyDescent="0.25">
      <c r="A36" s="30">
        <v>45366</v>
      </c>
      <c r="B36" s="26" t="s">
        <v>57</v>
      </c>
      <c r="C36" s="31">
        <v>1</v>
      </c>
      <c r="D36" s="32">
        <v>7440</v>
      </c>
      <c r="E36" s="32">
        <v>7440</v>
      </c>
      <c r="F36" s="33" t="s">
        <v>58</v>
      </c>
      <c r="G36" s="31">
        <v>96732571</v>
      </c>
    </row>
    <row r="37" spans="1:7" ht="141.75" x14ac:dyDescent="0.25">
      <c r="A37" s="30">
        <v>45371</v>
      </c>
      <c r="B37" s="26" t="s">
        <v>59</v>
      </c>
      <c r="C37" s="31">
        <v>1</v>
      </c>
      <c r="D37" s="32">
        <v>3292</v>
      </c>
      <c r="E37" s="32">
        <v>3292</v>
      </c>
      <c r="F37" s="33" t="s">
        <v>60</v>
      </c>
      <c r="G37" s="31">
        <v>81156197</v>
      </c>
    </row>
    <row r="38" spans="1:7" ht="126" x14ac:dyDescent="0.25">
      <c r="A38" s="30">
        <v>45370</v>
      </c>
      <c r="B38" s="26" t="s">
        <v>61</v>
      </c>
      <c r="C38" s="31">
        <v>1</v>
      </c>
      <c r="D38" s="32">
        <v>20000</v>
      </c>
      <c r="E38" s="32">
        <v>20000</v>
      </c>
      <c r="F38" s="33" t="s">
        <v>62</v>
      </c>
      <c r="G38" s="31">
        <v>28155106</v>
      </c>
    </row>
    <row r="39" spans="1:7" ht="141.75" x14ac:dyDescent="0.25">
      <c r="A39" s="30">
        <v>45369</v>
      </c>
      <c r="B39" s="26" t="s">
        <v>63</v>
      </c>
      <c r="C39" s="31">
        <v>1</v>
      </c>
      <c r="D39" s="32">
        <v>1120</v>
      </c>
      <c r="E39" s="32">
        <v>1120</v>
      </c>
      <c r="F39" s="33" t="s">
        <v>64</v>
      </c>
      <c r="G39" s="31">
        <v>44871538</v>
      </c>
    </row>
    <row r="40" spans="1:7" ht="157.5" x14ac:dyDescent="0.25">
      <c r="A40" s="30">
        <v>45377</v>
      </c>
      <c r="B40" s="26" t="s">
        <v>65</v>
      </c>
      <c r="C40" s="31">
        <v>1</v>
      </c>
      <c r="D40" s="32">
        <v>3150</v>
      </c>
      <c r="E40" s="32">
        <v>3150</v>
      </c>
      <c r="F40" s="33" t="s">
        <v>66</v>
      </c>
      <c r="G40" s="31">
        <v>15817164</v>
      </c>
    </row>
    <row r="41" spans="1:7" ht="94.5" x14ac:dyDescent="0.25">
      <c r="A41" s="30">
        <v>45370</v>
      </c>
      <c r="B41" s="26" t="s">
        <v>67</v>
      </c>
      <c r="C41" s="31">
        <v>1</v>
      </c>
      <c r="D41" s="32">
        <v>9800</v>
      </c>
      <c r="E41" s="32">
        <v>9800</v>
      </c>
      <c r="F41" s="33" t="s">
        <v>64</v>
      </c>
      <c r="G41" s="31">
        <v>44871538</v>
      </c>
    </row>
    <row r="42" spans="1:7" ht="94.5" x14ac:dyDescent="0.25">
      <c r="A42" s="30">
        <v>45370</v>
      </c>
      <c r="B42" s="26" t="s">
        <v>53</v>
      </c>
      <c r="C42" s="31">
        <v>1</v>
      </c>
      <c r="D42" s="32">
        <v>12079</v>
      </c>
      <c r="E42" s="32">
        <f>+D42</f>
        <v>12079</v>
      </c>
      <c r="F42" s="33" t="s">
        <v>54</v>
      </c>
      <c r="G42" s="31">
        <v>109035798</v>
      </c>
    </row>
    <row r="43" spans="1:7" ht="94.5" x14ac:dyDescent="0.25">
      <c r="A43" s="30">
        <v>45372</v>
      </c>
      <c r="B43" s="26" t="s">
        <v>68</v>
      </c>
      <c r="C43" s="31">
        <v>1</v>
      </c>
      <c r="D43" s="32">
        <v>14478.5</v>
      </c>
      <c r="E43" s="32">
        <f>+D43</f>
        <v>14478.5</v>
      </c>
      <c r="F43" s="33" t="s">
        <v>69</v>
      </c>
      <c r="G43" s="31">
        <v>38231425</v>
      </c>
    </row>
    <row r="44" spans="1:7" ht="126" x14ac:dyDescent="0.25">
      <c r="A44" s="30">
        <v>45366</v>
      </c>
      <c r="B44" s="26" t="s">
        <v>70</v>
      </c>
      <c r="C44" s="31">
        <v>1</v>
      </c>
      <c r="D44" s="32">
        <v>1100</v>
      </c>
      <c r="E44" s="32">
        <v>1100</v>
      </c>
      <c r="F44" s="34" t="s">
        <v>49</v>
      </c>
      <c r="G44" s="31">
        <v>12341606</v>
      </c>
    </row>
    <row r="45" spans="1:7" ht="94.5" x14ac:dyDescent="0.25">
      <c r="A45" s="30">
        <v>45372</v>
      </c>
      <c r="B45" s="26" t="s">
        <v>68</v>
      </c>
      <c r="C45" s="31">
        <v>1</v>
      </c>
      <c r="D45" s="32">
        <v>11788.66</v>
      </c>
      <c r="E45" s="32">
        <f>+D45</f>
        <v>11788.66</v>
      </c>
      <c r="F45" s="33" t="s">
        <v>71</v>
      </c>
      <c r="G45" s="31">
        <v>93778708</v>
      </c>
    </row>
  </sheetData>
  <autoFilter ref="A12:G29" xr:uid="{00000000-0009-0000-0000-000007000000}"/>
  <mergeCells count="10">
    <mergeCell ref="A7:G7"/>
    <mergeCell ref="A8:G8"/>
    <mergeCell ref="A9:G9"/>
    <mergeCell ref="A11:G11"/>
    <mergeCell ref="A1:G1"/>
    <mergeCell ref="A2:G2"/>
    <mergeCell ref="A3:G3"/>
    <mergeCell ref="A4:G4"/>
    <mergeCell ref="A5:G5"/>
    <mergeCell ref="A6:G6"/>
  </mergeCells>
  <pageMargins left="0.7" right="0.7" top="0.75" bottom="0.75" header="0.3" footer="0.3"/>
  <pageSetup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UDISE</dc:creator>
  <cp:lastModifiedBy>UDISE</cp:lastModifiedBy>
  <dcterms:created xsi:type="dcterms:W3CDTF">2024-04-08T19:40:42Z</dcterms:created>
  <dcterms:modified xsi:type="dcterms:W3CDTF">2024-04-08T19:41:06Z</dcterms:modified>
</cp:coreProperties>
</file>